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t\träger\"/>
    </mc:Choice>
  </mc:AlternateContent>
  <bookViews>
    <workbookView xWindow="0" yWindow="0" windowWidth="21570" windowHeight="8055" tabRatio="286"/>
  </bookViews>
  <sheets>
    <sheet name="abf_SZ_BSZ_Erf_xls" sheetId="1" r:id="rId1"/>
  </sheets>
  <calcPr calcId="152511"/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AA7" i="1"/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7" i="1"/>
</calcChain>
</file>

<file path=xl/comments1.xml><?xml version="1.0" encoding="utf-8"?>
<comments xmlns="http://schemas.openxmlformats.org/spreadsheetml/2006/main">
  <authors>
    <author>Holzknecht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Schuljahr einfügen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<sst xmlns="http://schemas.openxmlformats.org/spreadsheetml/2006/main" count="113" uniqueCount="61">
  <si>
    <t>Schuljahr</t>
  </si>
  <si>
    <t>ObjektNr</t>
  </si>
  <si>
    <t>Strasse</t>
  </si>
  <si>
    <t>Schulart</t>
  </si>
  <si>
    <t>Fachrichtung</t>
  </si>
  <si>
    <t>Ausbildungsberuf</t>
  </si>
  <si>
    <t>1_GES</t>
  </si>
  <si>
    <t>1_WEIBL</t>
  </si>
  <si>
    <t>1_AUSW</t>
  </si>
  <si>
    <t>2_GES</t>
  </si>
  <si>
    <t>2_WEIBL</t>
  </si>
  <si>
    <t>2_AUSW</t>
  </si>
  <si>
    <t>3_GES</t>
  </si>
  <si>
    <t>3_WEIBL</t>
  </si>
  <si>
    <t>3_AUSW</t>
  </si>
  <si>
    <t>4_GES</t>
  </si>
  <si>
    <t>4_WEIBL</t>
  </si>
  <si>
    <t>4_AUSW</t>
  </si>
  <si>
    <t>AUSL</t>
  </si>
  <si>
    <t>TEILZ</t>
  </si>
  <si>
    <t>VOLLZ</t>
  </si>
  <si>
    <t>Bemerkung</t>
  </si>
  <si>
    <t>Datum</t>
  </si>
  <si>
    <t>von:</t>
  </si>
  <si>
    <t>Tel:</t>
  </si>
  <si>
    <t>1_KL</t>
  </si>
  <si>
    <t>2_KL</t>
  </si>
  <si>
    <t>3_KL</t>
  </si>
  <si>
    <t>4_KL</t>
  </si>
  <si>
    <t>Schülerzahlenerfassung</t>
  </si>
  <si>
    <t>&lt;&lt;-- bitte erfassen</t>
  </si>
  <si>
    <t>bitte erfassen</t>
  </si>
  <si>
    <t>1</t>
  </si>
  <si>
    <t>BGY</t>
  </si>
  <si>
    <t>Wirtschaftswissenschaft</t>
  </si>
  <si>
    <t>BS</t>
  </si>
  <si>
    <t>Wirtschaft/Verwaltung</t>
  </si>
  <si>
    <t>Kaufmann/-frau für Büromanagment</t>
  </si>
  <si>
    <t>Industriekaufmann/-frau</t>
  </si>
  <si>
    <t>Patentanwaltsfachangestellte/r</t>
  </si>
  <si>
    <t>Notarfachangestellte/-r</t>
  </si>
  <si>
    <t>Rechtsanwaltsfachangestellte/-r</t>
  </si>
  <si>
    <t>Personaldienstleistungskaufmann/-frau</t>
  </si>
  <si>
    <t>BVB</t>
  </si>
  <si>
    <t>Deutschkurs / Vollzeit</t>
  </si>
  <si>
    <t>2</t>
  </si>
  <si>
    <t>FS</t>
  </si>
  <si>
    <t>Bankkaufmann/-frau</t>
  </si>
  <si>
    <t>Sozialversicherungsfachangestellte/-r</t>
  </si>
  <si>
    <t>Versicherungskaufmann/-frau</t>
  </si>
  <si>
    <t>Steuerfachangestellte/-r</t>
  </si>
  <si>
    <t xml:space="preserve">Vorbereitungsklasse mit berufspraktischen Aspekten </t>
  </si>
  <si>
    <t>Staatlich gepr. Betriebswirt/-in</t>
  </si>
  <si>
    <t>2021/2022</t>
  </si>
  <si>
    <t>Name-SL</t>
  </si>
  <si>
    <t>telnr</t>
  </si>
  <si>
    <t>Schule</t>
  </si>
  <si>
    <t xml:space="preserve">BSZ </t>
  </si>
  <si>
    <t>Str. 1</t>
  </si>
  <si>
    <t>Str. 2</t>
  </si>
  <si>
    <t>Inklusion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</si>
</sst>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/>
    </xf>
    <xf numFmtId="49" fontId="0" fillId="2" borderId="1" xfId="0" quotePrefix="1" applyNumberForma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tabSelected="1" topLeftCell="H1" zoomScale="90" zoomScaleNormal="90" zoomScaleSheetLayoutView="44" workbookViewId="0">
      <selection activeCell="M29" sqref="M29"/>
    </sheetView>
  </sheetViews>
  <sheetFormatPr baseColWidth="10" defaultRowHeight="12.75" x14ac:dyDescent="0.2"/>
  <cols>
    <col min="1" max="1" width="9.5703125" style="2" customWidth="1"/>
    <col min="2" max="2" width="11.42578125" style="2"/>
    <col min="3" max="3" width="8.28515625" style="2" bestFit="1" customWidth="1"/>
    <col min="4" max="4" width="25.85546875" style="3" customWidth="1"/>
    <col min="5" max="5" width="7.85546875" style="3" bestFit="1" customWidth="1"/>
    <col min="6" max="6" width="23.85546875" style="3" customWidth="1"/>
    <col min="7" max="7" width="48.7109375" style="3" customWidth="1"/>
    <col min="8" max="8" width="7" style="2" bestFit="1" customWidth="1"/>
    <col min="9" max="9" width="8.85546875" style="2" bestFit="1" customWidth="1"/>
    <col min="10" max="10" width="5.28515625" style="2" bestFit="1" customWidth="1"/>
    <col min="11" max="11" width="8.7109375" style="2" bestFit="1" customWidth="1"/>
    <col min="12" max="12" width="7" style="2" bestFit="1" customWidth="1"/>
    <col min="13" max="13" width="8.85546875" style="2" bestFit="1" customWidth="1"/>
    <col min="14" max="14" width="5.28515625" style="2" bestFit="1" customWidth="1"/>
    <col min="15" max="15" width="8.7109375" style="2" bestFit="1" customWidth="1"/>
    <col min="16" max="16" width="7" style="2" bestFit="1" customWidth="1"/>
    <col min="17" max="17" width="8.85546875" style="2" bestFit="1" customWidth="1"/>
    <col min="18" max="18" width="5.28515625" style="2" bestFit="1" customWidth="1"/>
    <col min="19" max="19" width="8.7109375" style="2" bestFit="1" customWidth="1"/>
    <col min="20" max="20" width="7" style="2" bestFit="1" customWidth="1"/>
    <col min="21" max="21" width="8.85546875" style="2" bestFit="1" customWidth="1"/>
    <col min="22" max="22" width="5.28515625" style="2" bestFit="1" customWidth="1"/>
    <col min="23" max="23" width="8.7109375" style="2" bestFit="1" customWidth="1"/>
    <col min="24" max="24" width="5.85546875" style="2" bestFit="1" customWidth="1"/>
    <col min="25" max="25" width="11.5703125" style="2" customWidth="1"/>
    <col min="26" max="26" width="6" style="2" bestFit="1" customWidth="1"/>
    <col min="27" max="27" width="6.85546875" style="2" bestFit="1" customWidth="1"/>
    <col min="28" max="28" width="10.42578125" style="1" bestFit="1" customWidth="1"/>
    <col min="29" max="29" width="17.7109375" style="3" customWidth="1"/>
    <col min="30" max="16384" width="11.42578125" style="3"/>
  </cols>
  <sheetData>
    <row r="1" spans="1:29" x14ac:dyDescent="0.2">
      <c r="A1" s="1" t="s">
        <v>56</v>
      </c>
      <c r="G1" s="3" t="s">
        <v>29</v>
      </c>
    </row>
    <row r="3" spans="1:29" x14ac:dyDescent="0.2">
      <c r="A3" s="30" t="s">
        <v>53</v>
      </c>
      <c r="B3" s="22" t="s">
        <v>31</v>
      </c>
      <c r="C3" s="5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4"/>
    </row>
    <row r="4" spans="1:29" x14ac:dyDescent="0.2">
      <c r="A4" s="9" t="s">
        <v>22</v>
      </c>
      <c r="B4" s="13">
        <v>44496</v>
      </c>
      <c r="C4" s="9" t="s">
        <v>23</v>
      </c>
      <c r="D4" s="14" t="s">
        <v>54</v>
      </c>
      <c r="E4" s="10" t="s">
        <v>24</v>
      </c>
      <c r="F4" s="14" t="s">
        <v>55</v>
      </c>
      <c r="G4" s="6" t="s">
        <v>30</v>
      </c>
      <c r="H4" s="7"/>
      <c r="I4" s="7"/>
      <c r="J4" s="7"/>
      <c r="K4" s="7"/>
      <c r="L4" s="7"/>
      <c r="M4" s="7"/>
      <c r="N4" s="7"/>
      <c r="O4" s="7"/>
      <c r="P4" s="7"/>
      <c r="Q4" s="7"/>
      <c r="R4" s="11"/>
      <c r="S4" s="7"/>
      <c r="T4" s="7"/>
      <c r="U4" s="7"/>
      <c r="V4" s="7"/>
      <c r="W4" s="7"/>
      <c r="X4" s="7"/>
      <c r="Y4" s="7"/>
      <c r="Z4" s="7"/>
      <c r="AA4" s="7"/>
      <c r="AB4" s="8"/>
      <c r="AC4" s="4"/>
    </row>
    <row r="5" spans="1:29" x14ac:dyDescent="0.2">
      <c r="AC5" s="23"/>
    </row>
    <row r="6" spans="1:29" x14ac:dyDescent="0.2">
      <c r="A6" s="24" t="s">
        <v>0</v>
      </c>
      <c r="B6" s="24" t="s">
        <v>56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25</v>
      </c>
      <c r="K6" s="24" t="s">
        <v>8</v>
      </c>
      <c r="L6" s="24" t="s">
        <v>9</v>
      </c>
      <c r="M6" s="24" t="s">
        <v>10</v>
      </c>
      <c r="N6" s="24" t="s">
        <v>26</v>
      </c>
      <c r="O6" s="24" t="s">
        <v>11</v>
      </c>
      <c r="P6" s="24" t="s">
        <v>12</v>
      </c>
      <c r="Q6" s="24" t="s">
        <v>13</v>
      </c>
      <c r="R6" s="24" t="s">
        <v>27</v>
      </c>
      <c r="S6" s="24" t="s">
        <v>14</v>
      </c>
      <c r="T6" s="24" t="s">
        <v>15</v>
      </c>
      <c r="U6" s="24" t="s">
        <v>16</v>
      </c>
      <c r="V6" s="24" t="s">
        <v>28</v>
      </c>
      <c r="W6" s="24" t="s">
        <v>17</v>
      </c>
      <c r="X6" s="24" t="s">
        <v>18</v>
      </c>
      <c r="Y6" s="33" t="s">
        <v>60</v>
      </c>
      <c r="Z6" s="24" t="s">
        <v>19</v>
      </c>
      <c r="AA6" s="24" t="s">
        <v>20</v>
      </c>
      <c r="AB6" s="25" t="s">
        <v>21</v>
      </c>
      <c r="AC6" s="4"/>
    </row>
    <row r="7" spans="1:29" x14ac:dyDescent="0.2">
      <c r="A7" s="26" t="str">
        <f>$A$3</f>
        <v>2021/2022</v>
      </c>
      <c r="B7" s="34" t="s">
        <v>57</v>
      </c>
      <c r="C7" s="15" t="s">
        <v>32</v>
      </c>
      <c r="D7" s="20" t="s">
        <v>58</v>
      </c>
      <c r="E7" s="16" t="s">
        <v>33</v>
      </c>
      <c r="F7" s="16" t="s">
        <v>34</v>
      </c>
      <c r="G7" s="16"/>
      <c r="H7" s="17">
        <v>50</v>
      </c>
      <c r="I7" s="17">
        <v>43</v>
      </c>
      <c r="J7" s="17">
        <v>4</v>
      </c>
      <c r="K7" s="17"/>
      <c r="L7" s="17">
        <v>90</v>
      </c>
      <c r="M7" s="17">
        <v>60</v>
      </c>
      <c r="N7" s="17">
        <v>4</v>
      </c>
      <c r="O7" s="17"/>
      <c r="P7" s="17">
        <v>75</v>
      </c>
      <c r="Q7" s="17">
        <v>36</v>
      </c>
      <c r="R7" s="17">
        <v>3</v>
      </c>
      <c r="S7" s="17"/>
      <c r="T7" s="17"/>
      <c r="U7" s="17"/>
      <c r="V7" s="17"/>
      <c r="W7" s="17"/>
      <c r="X7" s="17">
        <v>21</v>
      </c>
      <c r="Y7" s="17">
        <v>1</v>
      </c>
      <c r="Z7" s="17"/>
      <c r="AA7" s="17">
        <f>P7+L7+H7</f>
        <v>215</v>
      </c>
      <c r="AB7" s="27"/>
    </row>
    <row r="8" spans="1:29" x14ac:dyDescent="0.2">
      <c r="A8" s="26" t="str">
        <f t="shared" ref="A8:A20" si="0">$A$3</f>
        <v>2021/2022</v>
      </c>
      <c r="B8" s="34" t="s">
        <v>57</v>
      </c>
      <c r="C8" s="19" t="s">
        <v>45</v>
      </c>
      <c r="D8" s="20" t="s">
        <v>59</v>
      </c>
      <c r="E8" s="16" t="s">
        <v>35</v>
      </c>
      <c r="F8" s="16" t="s">
        <v>36</v>
      </c>
      <c r="G8" s="16" t="s">
        <v>37</v>
      </c>
      <c r="H8" s="17">
        <v>60</v>
      </c>
      <c r="I8" s="17">
        <v>20</v>
      </c>
      <c r="J8" s="17">
        <v>5</v>
      </c>
      <c r="K8" s="17">
        <v>27</v>
      </c>
      <c r="L8" s="17">
        <v>120</v>
      </c>
      <c r="M8" s="17">
        <v>111</v>
      </c>
      <c r="N8" s="17">
        <v>6</v>
      </c>
      <c r="O8" s="17">
        <v>34</v>
      </c>
      <c r="P8" s="17">
        <v>132</v>
      </c>
      <c r="Q8" s="17">
        <v>104</v>
      </c>
      <c r="R8" s="17">
        <v>6</v>
      </c>
      <c r="S8" s="17">
        <v>8</v>
      </c>
      <c r="T8" s="17"/>
      <c r="U8" s="17"/>
      <c r="V8" s="17"/>
      <c r="W8" s="17"/>
      <c r="X8" s="17">
        <v>19</v>
      </c>
      <c r="Y8" s="17">
        <v>8</v>
      </c>
      <c r="Z8" s="17">
        <f t="shared" ref="Z8:Z22" si="1">H8+L8+P8</f>
        <v>312</v>
      </c>
      <c r="AA8" s="17"/>
      <c r="AB8" s="27"/>
    </row>
    <row r="9" spans="1:29" x14ac:dyDescent="0.2">
      <c r="A9" s="26" t="str">
        <f t="shared" si="0"/>
        <v>2021/2022</v>
      </c>
      <c r="B9" s="34" t="s">
        <v>57</v>
      </c>
      <c r="C9" s="19" t="s">
        <v>45</v>
      </c>
      <c r="D9" s="20" t="s">
        <v>59</v>
      </c>
      <c r="E9" s="16" t="s">
        <v>35</v>
      </c>
      <c r="F9" s="16" t="s">
        <v>36</v>
      </c>
      <c r="G9" s="16" t="s">
        <v>38</v>
      </c>
      <c r="H9" s="17">
        <v>40</v>
      </c>
      <c r="I9" s="17">
        <v>32</v>
      </c>
      <c r="J9" s="17">
        <v>3</v>
      </c>
      <c r="K9" s="17">
        <v>11</v>
      </c>
      <c r="L9" s="17">
        <v>100</v>
      </c>
      <c r="M9" s="17">
        <v>27</v>
      </c>
      <c r="N9" s="17">
        <v>3</v>
      </c>
      <c r="O9" s="17">
        <v>18</v>
      </c>
      <c r="P9" s="17">
        <v>62</v>
      </c>
      <c r="Q9" s="17">
        <v>33</v>
      </c>
      <c r="R9" s="17">
        <v>3</v>
      </c>
      <c r="S9" s="17"/>
      <c r="T9" s="17"/>
      <c r="U9" s="17"/>
      <c r="V9" s="17"/>
      <c r="W9" s="17"/>
      <c r="X9" s="17">
        <v>6</v>
      </c>
      <c r="Y9" s="17">
        <v>1</v>
      </c>
      <c r="Z9" s="17">
        <f t="shared" si="1"/>
        <v>202</v>
      </c>
      <c r="AA9" s="17"/>
      <c r="AB9" s="27"/>
    </row>
    <row r="10" spans="1:29" x14ac:dyDescent="0.2">
      <c r="A10" s="26" t="str">
        <f t="shared" si="0"/>
        <v>2021/2022</v>
      </c>
      <c r="B10" s="34" t="s">
        <v>57</v>
      </c>
      <c r="C10" s="19" t="s">
        <v>45</v>
      </c>
      <c r="D10" s="20" t="s">
        <v>59</v>
      </c>
      <c r="E10" s="16" t="s">
        <v>35</v>
      </c>
      <c r="F10" s="16" t="s">
        <v>36</v>
      </c>
      <c r="G10" s="16" t="s">
        <v>39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f t="shared" si="1"/>
        <v>0</v>
      </c>
      <c r="AA10" s="17"/>
      <c r="AB10" s="27"/>
    </row>
    <row r="11" spans="1:29" x14ac:dyDescent="0.2">
      <c r="A11" s="26" t="str">
        <f t="shared" si="0"/>
        <v>2021/2022</v>
      </c>
      <c r="B11" s="34" t="s">
        <v>57</v>
      </c>
      <c r="C11" s="19" t="s">
        <v>45</v>
      </c>
      <c r="D11" s="20" t="s">
        <v>59</v>
      </c>
      <c r="E11" s="16" t="s">
        <v>35</v>
      </c>
      <c r="F11" s="16" t="s">
        <v>36</v>
      </c>
      <c r="G11" s="16" t="s">
        <v>40</v>
      </c>
      <c r="H11" s="17">
        <v>20</v>
      </c>
      <c r="I11" s="17">
        <v>10</v>
      </c>
      <c r="J11" s="17">
        <v>2</v>
      </c>
      <c r="K11" s="17">
        <v>1</v>
      </c>
      <c r="L11" s="17">
        <v>60</v>
      </c>
      <c r="M11" s="17">
        <v>33</v>
      </c>
      <c r="N11" s="17">
        <v>2</v>
      </c>
      <c r="O11" s="17">
        <v>6</v>
      </c>
      <c r="P11" s="17">
        <v>30</v>
      </c>
      <c r="Q11" s="17">
        <v>26</v>
      </c>
      <c r="R11" s="17">
        <v>2</v>
      </c>
      <c r="S11" s="17">
        <v>4</v>
      </c>
      <c r="T11" s="17"/>
      <c r="U11" s="17"/>
      <c r="V11" s="17"/>
      <c r="W11" s="17"/>
      <c r="X11" s="17">
        <v>7</v>
      </c>
      <c r="Y11" s="17"/>
      <c r="Z11" s="17">
        <f t="shared" si="1"/>
        <v>110</v>
      </c>
      <c r="AA11" s="17"/>
      <c r="AB11" s="27"/>
    </row>
    <row r="12" spans="1:29" x14ac:dyDescent="0.2">
      <c r="A12" s="26" t="str">
        <f t="shared" si="0"/>
        <v>2021/2022</v>
      </c>
      <c r="B12" s="34" t="s">
        <v>57</v>
      </c>
      <c r="C12" s="19" t="s">
        <v>45</v>
      </c>
      <c r="D12" s="20" t="s">
        <v>59</v>
      </c>
      <c r="E12" s="16" t="s">
        <v>35</v>
      </c>
      <c r="F12" s="16" t="s">
        <v>36</v>
      </c>
      <c r="G12" s="16" t="s">
        <v>41</v>
      </c>
      <c r="H12" s="17">
        <v>28</v>
      </c>
      <c r="I12" s="17">
        <v>24</v>
      </c>
      <c r="J12" s="17">
        <v>2</v>
      </c>
      <c r="K12" s="17"/>
      <c r="L12" s="17">
        <v>34</v>
      </c>
      <c r="M12" s="17">
        <v>33</v>
      </c>
      <c r="N12" s="17">
        <v>2</v>
      </c>
      <c r="O12" s="17">
        <v>1</v>
      </c>
      <c r="P12" s="17">
        <v>30</v>
      </c>
      <c r="Q12" s="17">
        <v>24</v>
      </c>
      <c r="R12" s="17">
        <v>2</v>
      </c>
      <c r="S12" s="17"/>
      <c r="T12" s="17"/>
      <c r="U12" s="17"/>
      <c r="V12" s="17"/>
      <c r="W12" s="17"/>
      <c r="X12" s="17">
        <v>10</v>
      </c>
      <c r="Y12" s="17"/>
      <c r="Z12" s="17">
        <f t="shared" si="1"/>
        <v>92</v>
      </c>
      <c r="AA12" s="17"/>
      <c r="AB12" s="27"/>
    </row>
    <row r="13" spans="1:29" x14ac:dyDescent="0.2">
      <c r="A13" s="26" t="str">
        <f t="shared" si="0"/>
        <v>2021/2022</v>
      </c>
      <c r="B13" s="34" t="s">
        <v>57</v>
      </c>
      <c r="C13" s="18" t="s">
        <v>45</v>
      </c>
      <c r="D13" s="20" t="s">
        <v>59</v>
      </c>
      <c r="E13" s="14" t="s">
        <v>35</v>
      </c>
      <c r="F13" s="14" t="s">
        <v>36</v>
      </c>
      <c r="G13" s="14" t="s">
        <v>42</v>
      </c>
      <c r="H13" s="17"/>
      <c r="I13" s="17"/>
      <c r="J13" s="17"/>
      <c r="K13" s="17"/>
      <c r="L13" s="17">
        <v>5</v>
      </c>
      <c r="M13" s="17">
        <v>3</v>
      </c>
      <c r="N13" s="17">
        <v>1</v>
      </c>
      <c r="O13" s="17"/>
      <c r="P13" s="17">
        <v>14</v>
      </c>
      <c r="Q13" s="17">
        <v>8</v>
      </c>
      <c r="R13" s="17">
        <v>1</v>
      </c>
      <c r="S13" s="17"/>
      <c r="T13" s="17"/>
      <c r="U13" s="17"/>
      <c r="V13" s="17"/>
      <c r="W13" s="17"/>
      <c r="X13" s="17">
        <v>3</v>
      </c>
      <c r="Y13" s="17"/>
      <c r="Z13" s="17">
        <f t="shared" si="1"/>
        <v>19</v>
      </c>
      <c r="AA13" s="17"/>
      <c r="AB13" s="28"/>
    </row>
    <row r="14" spans="1:29" x14ac:dyDescent="0.2">
      <c r="A14" s="26" t="str">
        <f t="shared" si="0"/>
        <v>2021/2022</v>
      </c>
      <c r="B14" s="34" t="s">
        <v>57</v>
      </c>
      <c r="C14" s="18"/>
      <c r="D14" s="20" t="s">
        <v>59</v>
      </c>
      <c r="E14" s="31" t="s">
        <v>43</v>
      </c>
      <c r="F14" s="31" t="s">
        <v>44</v>
      </c>
      <c r="G14" s="32" t="s">
        <v>51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f t="shared" si="1"/>
        <v>0</v>
      </c>
      <c r="AA14" s="17"/>
      <c r="AB14" s="28"/>
    </row>
    <row r="15" spans="1:29" x14ac:dyDescent="0.2">
      <c r="A15" s="26" t="str">
        <f t="shared" si="0"/>
        <v>2021/2022</v>
      </c>
      <c r="B15" s="34" t="s">
        <v>57</v>
      </c>
      <c r="C15" s="19"/>
      <c r="D15" s="20"/>
      <c r="E15" s="20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7">
        <f t="shared" si="1"/>
        <v>0</v>
      </c>
      <c r="AA15" s="21"/>
      <c r="AB15" s="29"/>
    </row>
    <row r="16" spans="1:29" x14ac:dyDescent="0.2">
      <c r="A16" s="26" t="str">
        <f t="shared" si="0"/>
        <v>2021/2022</v>
      </c>
      <c r="B16" s="34" t="s">
        <v>57</v>
      </c>
      <c r="C16" s="19"/>
      <c r="D16" s="20"/>
      <c r="E16" s="20" t="s">
        <v>46</v>
      </c>
      <c r="F16" s="20" t="s">
        <v>36</v>
      </c>
      <c r="G16" s="20" t="s">
        <v>52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7">
        <f t="shared" si="1"/>
        <v>0</v>
      </c>
      <c r="AA16" s="21"/>
      <c r="AB16" s="29"/>
    </row>
    <row r="17" spans="1:28" x14ac:dyDescent="0.2">
      <c r="A17" s="26" t="str">
        <f t="shared" si="0"/>
        <v>2021/2022</v>
      </c>
      <c r="B17" s="34" t="s">
        <v>57</v>
      </c>
      <c r="C17" s="19" t="s">
        <v>32</v>
      </c>
      <c r="D17" s="20" t="s">
        <v>58</v>
      </c>
      <c r="E17" s="20" t="s">
        <v>35</v>
      </c>
      <c r="F17" s="20" t="s">
        <v>36</v>
      </c>
      <c r="G17" s="20" t="s">
        <v>47</v>
      </c>
      <c r="H17" s="21">
        <v>50</v>
      </c>
      <c r="I17" s="21">
        <v>21</v>
      </c>
      <c r="J17" s="21">
        <v>2</v>
      </c>
      <c r="K17" s="21">
        <v>1</v>
      </c>
      <c r="L17" s="21">
        <v>60</v>
      </c>
      <c r="M17" s="21">
        <v>23</v>
      </c>
      <c r="N17" s="21">
        <v>3</v>
      </c>
      <c r="O17" s="21">
        <v>8</v>
      </c>
      <c r="P17" s="21">
        <v>31</v>
      </c>
      <c r="Q17" s="21">
        <v>12</v>
      </c>
      <c r="R17" s="21">
        <v>2</v>
      </c>
      <c r="S17" s="21"/>
      <c r="T17" s="21"/>
      <c r="U17" s="21"/>
      <c r="V17" s="21"/>
      <c r="W17" s="21"/>
      <c r="X17" s="21">
        <v>8</v>
      </c>
      <c r="Y17" s="21"/>
      <c r="Z17" s="17">
        <f t="shared" si="1"/>
        <v>141</v>
      </c>
      <c r="AA17" s="21"/>
      <c r="AB17" s="29"/>
    </row>
    <row r="18" spans="1:28" x14ac:dyDescent="0.2">
      <c r="A18" s="26" t="str">
        <f t="shared" si="0"/>
        <v>2021/2022</v>
      </c>
      <c r="B18" s="34" t="s">
        <v>57</v>
      </c>
      <c r="C18" s="19" t="s">
        <v>45</v>
      </c>
      <c r="D18" s="20" t="s">
        <v>58</v>
      </c>
      <c r="E18" s="20" t="s">
        <v>35</v>
      </c>
      <c r="F18" s="20" t="s">
        <v>36</v>
      </c>
      <c r="G18" s="20" t="s">
        <v>48</v>
      </c>
      <c r="H18" s="21">
        <v>60</v>
      </c>
      <c r="I18" s="21">
        <v>21</v>
      </c>
      <c r="J18" s="21">
        <v>2</v>
      </c>
      <c r="K18" s="21"/>
      <c r="L18" s="21">
        <v>15</v>
      </c>
      <c r="M18" s="21">
        <v>14</v>
      </c>
      <c r="N18" s="21">
        <v>1</v>
      </c>
      <c r="O18" s="21"/>
      <c r="P18" s="21">
        <v>17</v>
      </c>
      <c r="Q18" s="21">
        <v>12</v>
      </c>
      <c r="R18" s="21">
        <v>1</v>
      </c>
      <c r="S18" s="21"/>
      <c r="T18" s="21"/>
      <c r="U18" s="21"/>
      <c r="V18" s="21"/>
      <c r="W18" s="21"/>
      <c r="X18" s="21">
        <v>1</v>
      </c>
      <c r="Y18" s="21"/>
      <c r="Z18" s="17">
        <f t="shared" si="1"/>
        <v>92</v>
      </c>
      <c r="AA18" s="21"/>
      <c r="AB18" s="29"/>
    </row>
    <row r="19" spans="1:28" x14ac:dyDescent="0.2">
      <c r="A19" s="26" t="str">
        <f t="shared" si="0"/>
        <v>2021/2022</v>
      </c>
      <c r="B19" s="34" t="s">
        <v>57</v>
      </c>
      <c r="C19" s="19" t="s">
        <v>32</v>
      </c>
      <c r="D19" s="20" t="s">
        <v>58</v>
      </c>
      <c r="E19" s="20" t="s">
        <v>35</v>
      </c>
      <c r="F19" s="20" t="s">
        <v>36</v>
      </c>
      <c r="G19" s="20" t="s">
        <v>49</v>
      </c>
      <c r="H19" s="17">
        <v>10</v>
      </c>
      <c r="I19" s="17">
        <v>8</v>
      </c>
      <c r="J19" s="17">
        <v>2</v>
      </c>
      <c r="K19" s="17"/>
      <c r="L19" s="17">
        <v>10</v>
      </c>
      <c r="M19" s="17">
        <v>9</v>
      </c>
      <c r="N19" s="17">
        <v>2</v>
      </c>
      <c r="O19" s="17"/>
      <c r="P19" s="17">
        <v>26</v>
      </c>
      <c r="Q19" s="17">
        <v>9</v>
      </c>
      <c r="R19" s="17">
        <v>2</v>
      </c>
      <c r="S19" s="17"/>
      <c r="T19" s="17"/>
      <c r="U19" s="17"/>
      <c r="V19" s="17"/>
      <c r="W19" s="17"/>
      <c r="X19" s="17">
        <v>10</v>
      </c>
      <c r="Y19" s="17"/>
      <c r="Z19" s="17">
        <f t="shared" si="1"/>
        <v>46</v>
      </c>
      <c r="AA19" s="17"/>
      <c r="AB19" s="28"/>
    </row>
    <row r="20" spans="1:28" x14ac:dyDescent="0.2">
      <c r="A20" s="26" t="str">
        <f t="shared" si="0"/>
        <v>2021/2022</v>
      </c>
      <c r="B20" s="34" t="s">
        <v>57</v>
      </c>
      <c r="C20" s="18" t="s">
        <v>45</v>
      </c>
      <c r="D20" s="20" t="s">
        <v>58</v>
      </c>
      <c r="E20" s="16" t="s">
        <v>35</v>
      </c>
      <c r="F20" s="16" t="s">
        <v>36</v>
      </c>
      <c r="G20" s="16" t="s">
        <v>50</v>
      </c>
      <c r="H20" s="17">
        <v>40</v>
      </c>
      <c r="I20" s="17">
        <v>26</v>
      </c>
      <c r="J20" s="17">
        <v>3</v>
      </c>
      <c r="K20" s="17"/>
      <c r="L20" s="17">
        <v>30</v>
      </c>
      <c r="M20" s="17">
        <v>21</v>
      </c>
      <c r="N20" s="17">
        <v>2</v>
      </c>
      <c r="O20" s="17"/>
      <c r="P20" s="17">
        <v>42</v>
      </c>
      <c r="Q20" s="17">
        <v>26</v>
      </c>
      <c r="R20" s="17">
        <v>2</v>
      </c>
      <c r="S20" s="17"/>
      <c r="T20" s="17"/>
      <c r="U20" s="17"/>
      <c r="V20" s="17"/>
      <c r="W20" s="17"/>
      <c r="X20" s="17">
        <v>14</v>
      </c>
      <c r="Y20" s="17"/>
      <c r="Z20" s="17">
        <f t="shared" si="1"/>
        <v>112</v>
      </c>
      <c r="AA20" s="17"/>
      <c r="AB20" s="28"/>
    </row>
    <row r="21" spans="1:28" x14ac:dyDescent="0.2">
      <c r="A21" s="26"/>
      <c r="B21" s="12"/>
      <c r="C21" s="18"/>
      <c r="D21" s="14"/>
      <c r="E21" s="14"/>
      <c r="F21" s="14"/>
      <c r="G21" s="1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>
        <f t="shared" si="1"/>
        <v>0</v>
      </c>
      <c r="AA21" s="17"/>
      <c r="AB21" s="28"/>
    </row>
    <row r="22" spans="1:28" x14ac:dyDescent="0.2">
      <c r="A22" s="26"/>
      <c r="B22" s="12"/>
      <c r="C22" s="18"/>
      <c r="D22" s="14"/>
      <c r="E22" s="14"/>
      <c r="F22" s="14"/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>
        <f t="shared" si="1"/>
        <v>0</v>
      </c>
      <c r="AA22" s="17"/>
      <c r="AB22" s="28"/>
    </row>
  </sheetData>
  <sheetProtection selectLockedCells="1"/>
  <phoneticPr fontId="0" type="noConversion"/>
  <pageMargins left="0.19685039370078741" right="0.19685039370078741" top="0.98425196850393704" bottom="0.19685039370078741" header="0.51181102362204722" footer="0.51181102362204722"/>
  <pageSetup paperSize="8" scale="55" orientation="landscape" r:id="rId1"/>
  <headerFooter alignWithMargins="0"/>
  <colBreaks count="1" manualBreakCount="1">
    <brk id="2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abf_SZ_BSZ_Erf_xls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Geyer, René</dc:creator>
  <cp:lastModifiedBy>Rose</cp:lastModifiedBy>
  <cp:lastPrinted>2020-11-10T07:26:00Z</cp:lastPrinted>
  <dcterms:created xsi:type="dcterms:W3CDTF">2007-10-25T07:08:31Z</dcterms:created>
  <dcterms:modified xsi:type="dcterms:W3CDTF">2022-06-29T05:47:54Z</dcterms:modified>
</cp:coreProperties>
</file>